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0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<sst xmlns="http://schemas.openxmlformats.org/spreadsheetml/2006/main" count="226" uniqueCount="67">
  <si>
    <t>Ime i Prezime</t>
  </si>
  <si>
    <t>TLO</t>
  </si>
  <si>
    <t>PRESKOK</t>
  </si>
  <si>
    <t>RUČE</t>
  </si>
  <si>
    <t>PREČA</t>
  </si>
  <si>
    <t>SUMA</t>
  </si>
  <si>
    <t>GREDA</t>
  </si>
  <si>
    <t>Ekipa:</t>
  </si>
  <si>
    <t>Dječaci</t>
  </si>
  <si>
    <t>Djevojčice</t>
  </si>
  <si>
    <t>Najmanja ocjena</t>
  </si>
  <si>
    <t>RBR</t>
  </si>
  <si>
    <t>DJEČACI</t>
  </si>
  <si>
    <t>DJEVOJČICE</t>
  </si>
  <si>
    <t>I OŠ Varaždin</t>
  </si>
  <si>
    <t>Lucija Kociper</t>
  </si>
  <si>
    <t>Lucija Horvatić</t>
  </si>
  <si>
    <t>Pia Šarkanji</t>
  </si>
  <si>
    <t>Sofija  Ščapec</t>
  </si>
  <si>
    <t>OŠ Novi Marof</t>
  </si>
  <si>
    <t>Nika  Oštrek</t>
  </si>
  <si>
    <t>Matea Vuradin</t>
  </si>
  <si>
    <t>Tea  Šinjori</t>
  </si>
  <si>
    <t>Tara Bosilj</t>
  </si>
  <si>
    <t>Petra  Kadi</t>
  </si>
  <si>
    <t>IV OŠ  Varaždin</t>
  </si>
  <si>
    <t>Laura  Gotić</t>
  </si>
  <si>
    <t>Ana  Sambolec</t>
  </si>
  <si>
    <t>Lekaj  Patricija</t>
  </si>
  <si>
    <t>Klara  Žignić</t>
  </si>
  <si>
    <t>Sara  Paska</t>
  </si>
  <si>
    <t>VI  OŠ  Varaždin</t>
  </si>
  <si>
    <t>Lana  Smetiško</t>
  </si>
  <si>
    <t>Julija  Ledinšćak</t>
  </si>
  <si>
    <t>Dora  Lončar</t>
  </si>
  <si>
    <t>Viktorija  Canjuga</t>
  </si>
  <si>
    <t>OŠ  Ivanec</t>
  </si>
  <si>
    <t>Maja  Grdak</t>
  </si>
  <si>
    <t>Nikol  Jamnić</t>
  </si>
  <si>
    <t>Hana  Čaklec</t>
  </si>
  <si>
    <t>Paula Svetec</t>
  </si>
  <si>
    <t>Iva  Galić</t>
  </si>
  <si>
    <t>OŠ   Sračinec</t>
  </si>
  <si>
    <t>Klara  Šprem</t>
  </si>
  <si>
    <t>Petra  Sabati</t>
  </si>
  <si>
    <t>Vedrana  Martinčević</t>
  </si>
  <si>
    <t>Dora Plantak</t>
  </si>
  <si>
    <t>Lana  Habulan</t>
  </si>
  <si>
    <t>I  OŠ Varaždin</t>
  </si>
  <si>
    <t>Pavao  Želimorski</t>
  </si>
  <si>
    <t>Mario Njegač</t>
  </si>
  <si>
    <t>Jaša  Kocijan</t>
  </si>
  <si>
    <t>Matija  Brković</t>
  </si>
  <si>
    <t>OŠ  Novi  Marof</t>
  </si>
  <si>
    <t>Noa  Matušin</t>
  </si>
  <si>
    <t>Gabrijel  Jelen</t>
  </si>
  <si>
    <t>Danijel  Horvat</t>
  </si>
  <si>
    <t>David  Topolovec</t>
  </si>
  <si>
    <t>Saša  Sekovanić</t>
  </si>
  <si>
    <t>Saša  Flegar</t>
  </si>
  <si>
    <t>Josip  Šokman</t>
  </si>
  <si>
    <t>Danijel  Petrek</t>
  </si>
  <si>
    <t>David  Križmanić</t>
  </si>
  <si>
    <t>Max  Jeremić</t>
  </si>
  <si>
    <t>Sara Bobnjarić</t>
  </si>
  <si>
    <t>Paloma Ana  Puljić</t>
  </si>
  <si>
    <t>Ivan  Avirović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</si>
</sst>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Book Antiqua"/>
      <family val="1"/>
    </font>
    <font>
      <b/>
      <sz val="10"/>
      <name val="Book Antiqua"/>
      <family val="1"/>
    </font>
    <font>
      <b/>
      <i/>
      <sz val="16"/>
      <name val="Book Antiqua"/>
      <family val="1"/>
    </font>
    <font>
      <i/>
      <sz val="2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15" borderId="10" xfId="0" applyFont="1" applyFill="1" applyBorder="1" applyAlignment="1">
      <alignment/>
    </xf>
    <xf numFmtId="164" fontId="4" fillId="15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1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5" fillId="15" borderId="10" xfId="0" applyFont="1" applyFill="1" applyBorder="1" applyAlignment="1">
      <alignment/>
    </xf>
    <xf numFmtId="0" fontId="6" fillId="10" borderId="1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90" zoomScaleNormal="90" zoomScalePageLayoutView="0" workbookViewId="0" topLeftCell="A8">
      <selection activeCell="O12" sqref="O12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6.421875" style="0" customWidth="1"/>
    <col min="4" max="4" width="9.140625" style="0" customWidth="1"/>
    <col min="5" max="5" width="6.421875" style="0" customWidth="1"/>
    <col min="6" max="6" width="9.57421875" style="0" customWidth="1"/>
    <col min="7" max="7" width="8.8515625" style="0" customWidth="1"/>
    <col min="8" max="8" width="4.8515625" style="0" bestFit="1" customWidth="1"/>
    <col min="9" max="9" width="24.7109375" style="0" customWidth="1"/>
    <col min="10" max="11" width="6.28125" style="0" customWidth="1"/>
    <col min="12" max="12" width="8.00390625" style="0" customWidth="1"/>
    <col min="13" max="13" width="9.421875" style="0" customWidth="1"/>
    <col min="14" max="14" width="8.7109375" style="0" customWidth="1"/>
  </cols>
  <sheetData>
    <row r="1" spans="2:14" ht="27.75" customHeight="1" thickBot="1">
      <c r="B1" s="18" t="s">
        <v>8</v>
      </c>
      <c r="C1" s="18"/>
      <c r="D1" s="18"/>
      <c r="E1" s="18"/>
      <c r="F1" s="18"/>
      <c r="G1" s="18"/>
      <c r="H1" s="10"/>
      <c r="I1" s="18" t="s">
        <v>9</v>
      </c>
      <c r="J1" s="18"/>
      <c r="K1" s="18"/>
      <c r="L1" s="18"/>
      <c r="M1" s="18"/>
      <c r="N1" s="18"/>
    </row>
    <row r="2" spans="2:14" ht="30" customHeight="1" thickBot="1" thickTop="1">
      <c r="B2" s="15" t="s">
        <v>48</v>
      </c>
      <c r="C2" s="16"/>
      <c r="D2" s="16"/>
      <c r="E2" s="16"/>
      <c r="F2" s="16"/>
      <c r="G2" s="17"/>
      <c r="H2" s="9"/>
      <c r="I2" s="15" t="s">
        <v>14</v>
      </c>
      <c r="J2" s="16"/>
      <c r="K2" s="16"/>
      <c r="L2" s="16"/>
      <c r="M2" s="16"/>
      <c r="N2" s="17"/>
    </row>
    <row r="3" spans="1:15" ht="16.5" thickBot="1" thickTop="1">
      <c r="A3" s="2" t="s">
        <v>11</v>
      </c>
      <c r="B3" s="2" t="s">
        <v>0</v>
      </c>
      <c r="C3" s="2" t="s">
        <v>1</v>
      </c>
      <c r="D3" s="13" t="s">
        <v>2</v>
      </c>
      <c r="E3" s="2" t="s">
        <v>3</v>
      </c>
      <c r="F3" s="2" t="s">
        <v>4</v>
      </c>
      <c r="G3" s="2" t="s">
        <v>5</v>
      </c>
      <c r="H3" s="2" t="s">
        <v>11</v>
      </c>
      <c r="I3" s="2" t="s">
        <v>0</v>
      </c>
      <c r="J3" s="2" t="s">
        <v>1</v>
      </c>
      <c r="K3" s="2" t="s">
        <v>3</v>
      </c>
      <c r="L3" s="2" t="s">
        <v>6</v>
      </c>
      <c r="M3" s="13" t="s">
        <v>2</v>
      </c>
      <c r="N3" s="2" t="s">
        <v>5</v>
      </c>
      <c r="O3" s="1"/>
    </row>
    <row r="4" spans="1:14" ht="20.25" thickBot="1" thickTop="1">
      <c r="A4" s="11">
        <v>1</v>
      </c>
      <c r="B4" s="5" t="s">
        <v>49</v>
      </c>
      <c r="C4" s="6">
        <v>18.8</v>
      </c>
      <c r="D4" s="6">
        <v>18.6</v>
      </c>
      <c r="E4" s="6">
        <v>18.8</v>
      </c>
      <c r="F4" s="6">
        <v>19</v>
      </c>
      <c r="G4" s="6">
        <f>SUM(C4:F4)</f>
        <v>75.2</v>
      </c>
      <c r="H4" s="11">
        <v>1</v>
      </c>
      <c r="I4" s="5" t="s">
        <v>64</v>
      </c>
      <c r="J4" s="6">
        <v>18.6</v>
      </c>
      <c r="K4" s="6">
        <v>17.1</v>
      </c>
      <c r="L4" s="6">
        <v>17.8</v>
      </c>
      <c r="M4" s="6">
        <v>19.2</v>
      </c>
      <c r="N4" s="6">
        <f>SUM(J4:M4)</f>
        <v>72.7</v>
      </c>
    </row>
    <row r="5" spans="1:14" ht="20.25" thickBot="1" thickTop="1">
      <c r="A5" s="12">
        <v>2</v>
      </c>
      <c r="B5" s="3" t="s">
        <v>50</v>
      </c>
      <c r="C5" s="4">
        <v>18.8</v>
      </c>
      <c r="D5" s="4">
        <v>18.6</v>
      </c>
      <c r="E5" s="4">
        <v>15.9</v>
      </c>
      <c r="F5" s="4">
        <v>17</v>
      </c>
      <c r="G5" s="4">
        <f>SUM(C5:F5)</f>
        <v>70.30000000000001</v>
      </c>
      <c r="H5" s="12">
        <v>2</v>
      </c>
      <c r="I5" s="3" t="s">
        <v>15</v>
      </c>
      <c r="J5" s="4">
        <v>18.2</v>
      </c>
      <c r="K5" s="4">
        <v>16</v>
      </c>
      <c r="L5" s="4">
        <v>17.8</v>
      </c>
      <c r="M5" s="4">
        <v>18.7</v>
      </c>
      <c r="N5" s="4">
        <f>SUM(J5:M5)</f>
        <v>70.7</v>
      </c>
    </row>
    <row r="6" spans="1:14" ht="20.25" thickBot="1" thickTop="1">
      <c r="A6" s="11">
        <v>3</v>
      </c>
      <c r="B6" s="5" t="s">
        <v>51</v>
      </c>
      <c r="C6" s="6">
        <v>19.2</v>
      </c>
      <c r="D6" s="6">
        <v>18.4</v>
      </c>
      <c r="E6" s="6">
        <v>18.5</v>
      </c>
      <c r="F6" s="6">
        <v>19.2</v>
      </c>
      <c r="G6" s="6">
        <f>SUM(C6:F6)</f>
        <v>75.3</v>
      </c>
      <c r="H6" s="11">
        <v>3</v>
      </c>
      <c r="I6" s="5" t="s">
        <v>16</v>
      </c>
      <c r="J6" s="6">
        <v>17.8</v>
      </c>
      <c r="K6" s="6">
        <v>14.7</v>
      </c>
      <c r="L6" s="6">
        <v>18</v>
      </c>
      <c r="M6" s="6">
        <v>18.8</v>
      </c>
      <c r="N6" s="6">
        <f>SUM(J6:M6)</f>
        <v>69.3</v>
      </c>
    </row>
    <row r="7" spans="1:14" ht="20.25" thickBot="1" thickTop="1">
      <c r="A7" s="12">
        <v>4</v>
      </c>
      <c r="B7" s="3" t="s">
        <v>66</v>
      </c>
      <c r="C7" s="4">
        <v>18.9</v>
      </c>
      <c r="D7" s="4">
        <v>18.4</v>
      </c>
      <c r="E7" s="4">
        <v>17.8</v>
      </c>
      <c r="F7" s="4">
        <v>19.3</v>
      </c>
      <c r="G7" s="4">
        <f>SUM(C7:F7)</f>
        <v>74.39999999999999</v>
      </c>
      <c r="H7" s="12">
        <v>4</v>
      </c>
      <c r="I7" s="3" t="s">
        <v>17</v>
      </c>
      <c r="J7" s="4">
        <v>18</v>
      </c>
      <c r="K7" s="4">
        <v>16.8</v>
      </c>
      <c r="L7" s="4">
        <v>18</v>
      </c>
      <c r="M7" s="4">
        <v>18.5</v>
      </c>
      <c r="N7" s="4">
        <f>SUM(J7:M7)</f>
        <v>71.3</v>
      </c>
    </row>
    <row r="8" spans="1:14" ht="20.25" thickBot="1" thickTop="1">
      <c r="A8" s="11">
        <v>5</v>
      </c>
      <c r="B8" s="5" t="s">
        <v>52</v>
      </c>
      <c r="C8" s="6">
        <v>19</v>
      </c>
      <c r="D8" s="6">
        <v>18.3</v>
      </c>
      <c r="E8" s="6">
        <v>18.6</v>
      </c>
      <c r="F8" s="6">
        <v>18.7</v>
      </c>
      <c r="G8" s="6">
        <f>SUM(C8:F8)</f>
        <v>74.6</v>
      </c>
      <c r="H8" s="11">
        <v>5</v>
      </c>
      <c r="I8" s="5" t="s">
        <v>18</v>
      </c>
      <c r="J8" s="6">
        <v>17.6</v>
      </c>
      <c r="K8" s="6">
        <v>16.6</v>
      </c>
      <c r="L8" s="6">
        <v>17.6</v>
      </c>
      <c r="M8" s="6">
        <v>19</v>
      </c>
      <c r="N8" s="6">
        <f>SUM(J8:M8)</f>
        <v>70.80000000000001</v>
      </c>
    </row>
    <row r="9" spans="1:14" ht="20.25" thickBot="1" thickTop="1">
      <c r="A9" s="12"/>
      <c r="B9" s="3" t="s">
        <v>10</v>
      </c>
      <c r="C9" s="4">
        <f>MIN(C4:C8)</f>
        <v>18.8</v>
      </c>
      <c r="D9" s="4">
        <f>MIN(D4:D8)</f>
        <v>18.3</v>
      </c>
      <c r="E9" s="4">
        <f>MIN(E4:E8)</f>
        <v>15.9</v>
      </c>
      <c r="F9" s="4">
        <f>MIN(F4:F8)</f>
        <v>17</v>
      </c>
      <c r="G9" s="4"/>
      <c r="H9" s="12"/>
      <c r="I9" s="3" t="s">
        <v>10</v>
      </c>
      <c r="J9" s="4">
        <f>MIN(J4:J8)</f>
        <v>17.6</v>
      </c>
      <c r="K9" s="4">
        <f>MIN(K4:K8)</f>
        <v>14.7</v>
      </c>
      <c r="L9" s="4">
        <f>MIN(L4:L8)</f>
        <v>17.6</v>
      </c>
      <c r="M9" s="4">
        <f>MIN(M4:M8)</f>
        <v>18.5</v>
      </c>
      <c r="N9" s="4"/>
    </row>
    <row r="10" spans="1:14" ht="20.25" thickBot="1" thickTop="1">
      <c r="A10" s="3"/>
      <c r="B10" s="3"/>
      <c r="C10" s="3"/>
      <c r="D10" s="3"/>
      <c r="E10" s="3"/>
      <c r="F10" s="7" t="s">
        <v>7</v>
      </c>
      <c r="G10" s="8">
        <f>SUM(C4:F8)-SUM(C9:F9)</f>
        <v>299.8</v>
      </c>
      <c r="H10" s="3"/>
      <c r="I10" s="3"/>
      <c r="J10" s="3"/>
      <c r="K10" s="3"/>
      <c r="L10" s="3"/>
      <c r="M10" s="7" t="s">
        <v>7</v>
      </c>
      <c r="N10" s="8">
        <f>SUM(J4:M8)-SUM(J9:M9)</f>
        <v>286.4000000000001</v>
      </c>
    </row>
    <row r="11" ht="14.25" thickBot="1" thickTop="1"/>
    <row r="12" spans="2:14" ht="22.5" thickBot="1" thickTop="1">
      <c r="B12" s="15" t="s">
        <v>53</v>
      </c>
      <c r="C12" s="16"/>
      <c r="D12" s="16"/>
      <c r="E12" s="16"/>
      <c r="F12" s="16"/>
      <c r="G12" s="17"/>
      <c r="H12" s="9"/>
      <c r="I12" s="15" t="s">
        <v>19</v>
      </c>
      <c r="J12" s="16"/>
      <c r="K12" s="16"/>
      <c r="L12" s="16"/>
      <c r="M12" s="16"/>
      <c r="N12" s="17"/>
    </row>
    <row r="13" spans="1:14" ht="16.5" thickBot="1" thickTop="1">
      <c r="A13" s="2" t="s">
        <v>11</v>
      </c>
      <c r="B13" s="2" t="s">
        <v>0</v>
      </c>
      <c r="C13" s="2" t="s">
        <v>1</v>
      </c>
      <c r="D13" s="13" t="s">
        <v>2</v>
      </c>
      <c r="E13" s="2" t="s">
        <v>3</v>
      </c>
      <c r="F13" s="2" t="s">
        <v>4</v>
      </c>
      <c r="G13" s="2" t="s">
        <v>5</v>
      </c>
      <c r="H13" s="2" t="s">
        <v>11</v>
      </c>
      <c r="I13" s="2" t="s">
        <v>0</v>
      </c>
      <c r="J13" s="2" t="s">
        <v>1</v>
      </c>
      <c r="K13" s="2" t="s">
        <v>3</v>
      </c>
      <c r="L13" s="2" t="s">
        <v>6</v>
      </c>
      <c r="M13" s="13" t="s">
        <v>2</v>
      </c>
      <c r="N13" s="2" t="s">
        <v>5</v>
      </c>
    </row>
    <row r="14" spans="1:14" ht="20.25" thickBot="1" thickTop="1">
      <c r="A14" s="11">
        <v>1</v>
      </c>
      <c r="B14" s="5" t="s">
        <v>54</v>
      </c>
      <c r="C14" s="6">
        <v>19.1</v>
      </c>
      <c r="D14" s="6">
        <v>19.2</v>
      </c>
      <c r="E14" s="6">
        <v>18.6</v>
      </c>
      <c r="F14" s="6">
        <v>19.2</v>
      </c>
      <c r="G14" s="6">
        <f>SUM(C14:F14)</f>
        <v>76.1</v>
      </c>
      <c r="H14" s="11">
        <v>1</v>
      </c>
      <c r="I14" s="5" t="s">
        <v>20</v>
      </c>
      <c r="J14" s="6">
        <v>18</v>
      </c>
      <c r="K14" s="6">
        <v>16.4</v>
      </c>
      <c r="L14" s="6">
        <v>18.1</v>
      </c>
      <c r="M14" s="6">
        <v>18.7</v>
      </c>
      <c r="N14" s="6">
        <f>SUM(J14:M14)</f>
        <v>71.2</v>
      </c>
    </row>
    <row r="15" spans="1:14" ht="20.25" thickBot="1" thickTop="1">
      <c r="A15" s="12">
        <v>2</v>
      </c>
      <c r="B15" s="3" t="s">
        <v>55</v>
      </c>
      <c r="C15" s="4">
        <v>18.5</v>
      </c>
      <c r="D15" s="4">
        <v>18.6</v>
      </c>
      <c r="E15" s="4">
        <v>17.3</v>
      </c>
      <c r="F15" s="4">
        <v>18.4</v>
      </c>
      <c r="G15" s="4">
        <f>SUM(C15:F15)</f>
        <v>72.80000000000001</v>
      </c>
      <c r="H15" s="12">
        <v>2</v>
      </c>
      <c r="I15" s="3" t="s">
        <v>21</v>
      </c>
      <c r="J15" s="4">
        <v>18.1</v>
      </c>
      <c r="K15" s="4">
        <v>15.5</v>
      </c>
      <c r="L15" s="4">
        <v>16.8</v>
      </c>
      <c r="M15" s="4">
        <v>18.7</v>
      </c>
      <c r="N15" s="4">
        <f>SUM(J15:M15)</f>
        <v>69.10000000000001</v>
      </c>
    </row>
    <row r="16" spans="1:14" ht="20.25" thickBot="1" thickTop="1">
      <c r="A16" s="11">
        <v>3</v>
      </c>
      <c r="B16" s="5" t="s">
        <v>56</v>
      </c>
      <c r="C16" s="6">
        <v>18.2</v>
      </c>
      <c r="D16" s="6">
        <v>18.5</v>
      </c>
      <c r="E16" s="6">
        <v>15.5</v>
      </c>
      <c r="F16" s="6">
        <v>17.1</v>
      </c>
      <c r="G16" s="6">
        <f>SUM(C16:F16)</f>
        <v>69.30000000000001</v>
      </c>
      <c r="H16" s="11">
        <v>3</v>
      </c>
      <c r="I16" s="5" t="s">
        <v>22</v>
      </c>
      <c r="J16" s="6">
        <v>17.8</v>
      </c>
      <c r="K16" s="6">
        <v>15.4</v>
      </c>
      <c r="L16" s="6">
        <v>18</v>
      </c>
      <c r="M16" s="6">
        <v>18.6</v>
      </c>
      <c r="N16" s="6">
        <f>SUM(J16:M16)</f>
        <v>69.80000000000001</v>
      </c>
    </row>
    <row r="17" spans="1:14" ht="20.25" thickBot="1" thickTop="1">
      <c r="A17" s="12">
        <v>4</v>
      </c>
      <c r="B17" s="3" t="s">
        <v>57</v>
      </c>
      <c r="C17" s="4">
        <v>18.6</v>
      </c>
      <c r="D17" s="4">
        <v>18.4</v>
      </c>
      <c r="E17" s="4">
        <v>16.4</v>
      </c>
      <c r="F17" s="4">
        <v>18.1</v>
      </c>
      <c r="G17" s="4">
        <f>SUM(C17:F17)</f>
        <v>71.5</v>
      </c>
      <c r="H17" s="12">
        <v>4</v>
      </c>
      <c r="I17" s="3" t="s">
        <v>23</v>
      </c>
      <c r="J17" s="4">
        <v>17.3</v>
      </c>
      <c r="K17" s="4">
        <v>15.5</v>
      </c>
      <c r="L17" s="4">
        <v>16.7</v>
      </c>
      <c r="M17" s="4">
        <v>18.6</v>
      </c>
      <c r="N17" s="4">
        <f>SUM(J17:M17)</f>
        <v>68.1</v>
      </c>
    </row>
    <row r="18" spans="1:14" ht="20.25" thickBot="1" thickTop="1">
      <c r="A18" s="11">
        <v>5</v>
      </c>
      <c r="B18" s="5" t="s">
        <v>58</v>
      </c>
      <c r="C18" s="6"/>
      <c r="D18" s="6"/>
      <c r="E18" s="6"/>
      <c r="F18" s="6"/>
      <c r="G18" s="6">
        <f>SUM(C18:F18)</f>
        <v>0</v>
      </c>
      <c r="H18" s="11">
        <v>5</v>
      </c>
      <c r="I18" s="5" t="s">
        <v>24</v>
      </c>
      <c r="J18" s="6">
        <v>17.7</v>
      </c>
      <c r="K18" s="6">
        <v>16.2</v>
      </c>
      <c r="L18" s="6">
        <v>16.5</v>
      </c>
      <c r="M18" s="6">
        <v>18.6</v>
      </c>
      <c r="N18" s="6">
        <f>SUM(J18:M18)</f>
        <v>69</v>
      </c>
    </row>
    <row r="19" spans="1:14" ht="20.25" thickBot="1" thickTop="1">
      <c r="A19" s="12"/>
      <c r="B19" s="3" t="s">
        <v>10</v>
      </c>
      <c r="C19" s="4">
        <f>MIN(C14:C18)</f>
        <v>18.2</v>
      </c>
      <c r="D19" s="4">
        <f>MIN(D14:D18)</f>
        <v>18.4</v>
      </c>
      <c r="E19" s="4">
        <f>MIN(E14:E18)</f>
        <v>15.5</v>
      </c>
      <c r="F19" s="4">
        <f>MIN(F14:F18)</f>
        <v>17.1</v>
      </c>
      <c r="G19" s="4"/>
      <c r="H19" s="12"/>
      <c r="I19" s="3" t="s">
        <v>10</v>
      </c>
      <c r="J19" s="4">
        <f>MIN(J14:J18)</f>
        <v>17.3</v>
      </c>
      <c r="K19" s="4">
        <f>MIN(K14:K18)</f>
        <v>15.4</v>
      </c>
      <c r="L19" s="4">
        <f>MIN(L14:L18)</f>
        <v>16.5</v>
      </c>
      <c r="M19" s="4">
        <f>MIN(M14:M18)</f>
        <v>18.6</v>
      </c>
      <c r="N19" s="4"/>
    </row>
    <row r="20" spans="1:14" ht="20.25" thickBot="1" thickTop="1">
      <c r="A20" s="3"/>
      <c r="B20" s="3"/>
      <c r="C20" s="3"/>
      <c r="D20" s="3"/>
      <c r="E20" s="3"/>
      <c r="F20" s="7" t="s">
        <v>7</v>
      </c>
      <c r="G20" s="8">
        <f>SUM(C14:F18)</f>
        <v>289.7</v>
      </c>
      <c r="H20" s="3"/>
      <c r="I20" s="3"/>
      <c r="J20" s="3"/>
      <c r="K20" s="3"/>
      <c r="L20" s="3"/>
      <c r="M20" s="7" t="s">
        <v>7</v>
      </c>
      <c r="N20" s="8">
        <f>SUM(J14:M18)-SUM(J19:M19)</f>
        <v>279.40000000000003</v>
      </c>
    </row>
    <row r="21" ht="14.25" thickBot="1" thickTop="1"/>
    <row r="22" spans="2:14" ht="22.5" thickBot="1" thickTop="1">
      <c r="B22" s="15" t="s">
        <v>42</v>
      </c>
      <c r="C22" s="16"/>
      <c r="D22" s="16"/>
      <c r="E22" s="16"/>
      <c r="F22" s="16"/>
      <c r="G22" s="17"/>
      <c r="H22" s="9"/>
      <c r="I22" s="15" t="s">
        <v>25</v>
      </c>
      <c r="J22" s="16"/>
      <c r="K22" s="16"/>
      <c r="L22" s="16"/>
      <c r="M22" s="16"/>
      <c r="N22" s="17"/>
    </row>
    <row r="23" spans="1:14" ht="16.5" thickBot="1" thickTop="1">
      <c r="A23" s="2" t="s">
        <v>11</v>
      </c>
      <c r="B23" s="2" t="s">
        <v>0</v>
      </c>
      <c r="C23" s="2" t="s">
        <v>1</v>
      </c>
      <c r="D23" s="13" t="s">
        <v>2</v>
      </c>
      <c r="E23" s="2" t="s">
        <v>3</v>
      </c>
      <c r="F23" s="2" t="s">
        <v>4</v>
      </c>
      <c r="G23" s="2" t="s">
        <v>5</v>
      </c>
      <c r="H23" s="2" t="s">
        <v>11</v>
      </c>
      <c r="I23" s="2" t="s">
        <v>0</v>
      </c>
      <c r="J23" s="2" t="s">
        <v>1</v>
      </c>
      <c r="K23" s="2" t="s">
        <v>3</v>
      </c>
      <c r="L23" s="2" t="s">
        <v>6</v>
      </c>
      <c r="M23" s="13" t="s">
        <v>2</v>
      </c>
      <c r="N23" s="2" t="s">
        <v>5</v>
      </c>
    </row>
    <row r="24" spans="1:14" ht="20.25" thickBot="1" thickTop="1">
      <c r="A24" s="11">
        <v>1</v>
      </c>
      <c r="B24" s="5" t="s">
        <v>59</v>
      </c>
      <c r="C24" s="6">
        <v>16.9</v>
      </c>
      <c r="D24" s="6">
        <v>18.7</v>
      </c>
      <c r="E24" s="6">
        <v>15.5</v>
      </c>
      <c r="F24" s="6">
        <v>16.2</v>
      </c>
      <c r="G24" s="6">
        <f>SUM(C24:F24)</f>
        <v>67.3</v>
      </c>
      <c r="H24" s="11">
        <v>1</v>
      </c>
      <c r="I24" s="5" t="s">
        <v>26</v>
      </c>
      <c r="J24" s="6">
        <v>18.8</v>
      </c>
      <c r="K24" s="6">
        <v>17.5</v>
      </c>
      <c r="L24" s="6">
        <v>18.6</v>
      </c>
      <c r="M24" s="6">
        <v>19.1</v>
      </c>
      <c r="N24" s="6">
        <f>SUM(J24:M24)</f>
        <v>74</v>
      </c>
    </row>
    <row r="25" spans="1:14" ht="20.25" thickBot="1" thickTop="1">
      <c r="A25" s="12">
        <v>2</v>
      </c>
      <c r="B25" s="3" t="s">
        <v>60</v>
      </c>
      <c r="C25" s="4">
        <v>16.6</v>
      </c>
      <c r="D25" s="4">
        <v>18</v>
      </c>
      <c r="E25" s="4">
        <v>12.7</v>
      </c>
      <c r="F25" s="4">
        <v>15.2</v>
      </c>
      <c r="G25" s="4">
        <f>SUM(C25:F25)</f>
        <v>62.5</v>
      </c>
      <c r="H25" s="12">
        <v>2</v>
      </c>
      <c r="I25" s="3" t="s">
        <v>27</v>
      </c>
      <c r="J25" s="4">
        <v>18.5</v>
      </c>
      <c r="K25" s="4">
        <v>17.5</v>
      </c>
      <c r="L25" s="4">
        <v>18.6</v>
      </c>
      <c r="M25" s="4">
        <v>19.1</v>
      </c>
      <c r="N25" s="4">
        <f>SUM(J25:M25)</f>
        <v>73.7</v>
      </c>
    </row>
    <row r="26" spans="1:14" ht="20.25" thickBot="1" thickTop="1">
      <c r="A26" s="11">
        <v>3</v>
      </c>
      <c r="B26" s="5" t="s">
        <v>61</v>
      </c>
      <c r="C26" s="6">
        <v>16.5</v>
      </c>
      <c r="D26" s="6">
        <v>18.6</v>
      </c>
      <c r="E26" s="6">
        <v>14.6</v>
      </c>
      <c r="F26" s="6">
        <v>16.4</v>
      </c>
      <c r="G26" s="6">
        <f>SUM(C26:F26)</f>
        <v>66.1</v>
      </c>
      <c r="H26" s="11">
        <v>3</v>
      </c>
      <c r="I26" s="5" t="s">
        <v>28</v>
      </c>
      <c r="J26" s="6">
        <v>17.8</v>
      </c>
      <c r="K26" s="6">
        <v>15.7</v>
      </c>
      <c r="L26" s="6">
        <v>17.9</v>
      </c>
      <c r="M26" s="6">
        <v>18.7</v>
      </c>
      <c r="N26" s="6">
        <f>SUM(J26:M26)</f>
        <v>70.1</v>
      </c>
    </row>
    <row r="27" spans="1:14" ht="20.25" thickBot="1" thickTop="1">
      <c r="A27" s="12">
        <v>4</v>
      </c>
      <c r="B27" s="3" t="s">
        <v>62</v>
      </c>
      <c r="C27" s="4">
        <v>19</v>
      </c>
      <c r="D27" s="4">
        <v>19.4</v>
      </c>
      <c r="E27" s="4">
        <v>18.2</v>
      </c>
      <c r="F27" s="4">
        <v>18</v>
      </c>
      <c r="G27" s="4">
        <f>SUM(C27:F27)</f>
        <v>74.6</v>
      </c>
      <c r="H27" s="12">
        <v>4</v>
      </c>
      <c r="I27" s="3" t="s">
        <v>29</v>
      </c>
      <c r="J27" s="4">
        <v>17.5</v>
      </c>
      <c r="K27" s="4">
        <v>15.3</v>
      </c>
      <c r="L27" s="4">
        <v>17.1</v>
      </c>
      <c r="M27" s="4">
        <v>18.7</v>
      </c>
      <c r="N27" s="4">
        <f>SUM(J27:M27)</f>
        <v>68.6</v>
      </c>
    </row>
    <row r="28" spans="1:14" ht="20.25" thickBot="1" thickTop="1">
      <c r="A28" s="11">
        <v>5</v>
      </c>
      <c r="B28" s="5" t="s">
        <v>63</v>
      </c>
      <c r="C28" s="6">
        <v>17.9</v>
      </c>
      <c r="D28" s="6">
        <v>18.4</v>
      </c>
      <c r="E28" s="6">
        <v>13.3</v>
      </c>
      <c r="F28" s="6">
        <v>16.2</v>
      </c>
      <c r="G28" s="6">
        <f>SUM(C28:F28)</f>
        <v>65.8</v>
      </c>
      <c r="H28" s="11">
        <v>5</v>
      </c>
      <c r="I28" s="5" t="s">
        <v>30</v>
      </c>
      <c r="J28" s="6">
        <v>18.1</v>
      </c>
      <c r="K28" s="6">
        <v>15.4</v>
      </c>
      <c r="L28" s="6">
        <v>17</v>
      </c>
      <c r="M28" s="6">
        <v>18.7</v>
      </c>
      <c r="N28" s="6">
        <f>SUM(J28:M28)</f>
        <v>69.2</v>
      </c>
    </row>
    <row r="29" spans="1:14" ht="20.25" thickBot="1" thickTop="1">
      <c r="A29" s="12"/>
      <c r="B29" s="3" t="s">
        <v>10</v>
      </c>
      <c r="C29" s="4">
        <f>MIN(C24:C28)</f>
        <v>16.5</v>
      </c>
      <c r="D29" s="4">
        <f>MIN(D24:D28)</f>
        <v>18</v>
      </c>
      <c r="E29" s="4">
        <f>MIN(E24:E28)</f>
        <v>12.7</v>
      </c>
      <c r="F29" s="4">
        <f>MIN(F24:F28)</f>
        <v>15.2</v>
      </c>
      <c r="G29" s="4"/>
      <c r="H29" s="12"/>
      <c r="I29" s="3" t="s">
        <v>10</v>
      </c>
      <c r="J29" s="4">
        <f>MIN(J24:J28)</f>
        <v>17.5</v>
      </c>
      <c r="K29" s="4">
        <f>MIN(K24:K28)</f>
        <v>15.3</v>
      </c>
      <c r="L29" s="4">
        <f>MIN(L24:L28)</f>
        <v>17</v>
      </c>
      <c r="M29" s="4">
        <f>MIN(M24:M28)</f>
        <v>18.7</v>
      </c>
      <c r="N29" s="4"/>
    </row>
    <row r="30" spans="1:14" ht="20.25" thickBot="1" thickTop="1">
      <c r="A30" s="3"/>
      <c r="B30" s="3"/>
      <c r="C30" s="3"/>
      <c r="D30" s="3"/>
      <c r="E30" s="3"/>
      <c r="F30" s="7" t="s">
        <v>7</v>
      </c>
      <c r="G30" s="8">
        <f>SUM(C24:F28)-SUM(C29:F29)</f>
        <v>273.9</v>
      </c>
      <c r="H30" s="3"/>
      <c r="I30" s="3"/>
      <c r="J30" s="3"/>
      <c r="K30" s="3"/>
      <c r="L30" s="3"/>
      <c r="M30" s="7" t="s">
        <v>7</v>
      </c>
      <c r="N30" s="8">
        <f>SUM(J24:M28)-SUM(J29:M29)</f>
        <v>287.09999999999997</v>
      </c>
    </row>
    <row r="31" ht="14.25" thickBot="1" thickTop="1"/>
    <row r="32" spans="2:14" ht="22.5" thickBot="1" thickTop="1">
      <c r="B32" s="15"/>
      <c r="C32" s="16"/>
      <c r="D32" s="16"/>
      <c r="E32" s="16"/>
      <c r="F32" s="16"/>
      <c r="G32" s="17"/>
      <c r="H32" s="9"/>
      <c r="I32" s="15" t="s">
        <v>31</v>
      </c>
      <c r="J32" s="16"/>
      <c r="K32" s="16"/>
      <c r="L32" s="16"/>
      <c r="M32" s="16"/>
      <c r="N32" s="17"/>
    </row>
    <row r="33" spans="1:14" ht="16.5" thickBot="1" thickTop="1">
      <c r="A33" s="2" t="s">
        <v>11</v>
      </c>
      <c r="B33" s="2"/>
      <c r="C33" s="2"/>
      <c r="D33" s="13"/>
      <c r="E33" s="2"/>
      <c r="F33" s="2"/>
      <c r="G33" s="2"/>
      <c r="H33" s="2" t="s">
        <v>11</v>
      </c>
      <c r="I33" s="2" t="s">
        <v>0</v>
      </c>
      <c r="J33" s="2" t="s">
        <v>1</v>
      </c>
      <c r="K33" s="2" t="s">
        <v>3</v>
      </c>
      <c r="L33" s="2" t="s">
        <v>6</v>
      </c>
      <c r="M33" s="13" t="s">
        <v>2</v>
      </c>
      <c r="N33" s="2" t="s">
        <v>5</v>
      </c>
    </row>
    <row r="34" spans="1:14" ht="20.25" thickBot="1" thickTop="1">
      <c r="A34" s="11">
        <v>1</v>
      </c>
      <c r="B34" s="5"/>
      <c r="C34" s="6"/>
      <c r="D34" s="6"/>
      <c r="E34" s="6"/>
      <c r="F34" s="6"/>
      <c r="G34" s="6">
        <f>SUM(C34:F34)</f>
        <v>0</v>
      </c>
      <c r="H34" s="11">
        <v>1</v>
      </c>
      <c r="I34" s="5" t="s">
        <v>32</v>
      </c>
      <c r="J34" s="6">
        <v>18</v>
      </c>
      <c r="K34" s="6">
        <v>16.1</v>
      </c>
      <c r="L34" s="6">
        <v>18.1</v>
      </c>
      <c r="M34" s="6">
        <v>18.7</v>
      </c>
      <c r="N34" s="6">
        <f>SUM(J34:M34)</f>
        <v>70.9</v>
      </c>
    </row>
    <row r="35" spans="1:14" ht="20.25" thickBot="1" thickTop="1">
      <c r="A35" s="12">
        <v>2</v>
      </c>
      <c r="B35" s="3"/>
      <c r="C35" s="4"/>
      <c r="D35" s="4"/>
      <c r="E35" s="4"/>
      <c r="F35" s="4"/>
      <c r="G35" s="4">
        <f>SUM(C35:F35)</f>
        <v>0</v>
      </c>
      <c r="H35" s="12">
        <v>2</v>
      </c>
      <c r="I35" s="3" t="s">
        <v>65</v>
      </c>
      <c r="J35" s="4">
        <v>18.2</v>
      </c>
      <c r="K35" s="4">
        <v>17.5</v>
      </c>
      <c r="L35" s="4">
        <v>17.9</v>
      </c>
      <c r="M35" s="4">
        <v>18.7</v>
      </c>
      <c r="N35" s="4">
        <f>SUM(J35:M35)</f>
        <v>72.3</v>
      </c>
    </row>
    <row r="36" spans="1:14" ht="20.25" thickBot="1" thickTop="1">
      <c r="A36" s="11">
        <v>3</v>
      </c>
      <c r="B36" s="5"/>
      <c r="C36" s="6"/>
      <c r="D36" s="6"/>
      <c r="E36" s="6"/>
      <c r="F36" s="6"/>
      <c r="G36" s="6">
        <f>SUM(C36:F36)</f>
        <v>0</v>
      </c>
      <c r="H36" s="11">
        <v>3</v>
      </c>
      <c r="I36" s="5" t="s">
        <v>33</v>
      </c>
      <c r="J36" s="6">
        <v>18.4</v>
      </c>
      <c r="K36" s="6">
        <v>17.4</v>
      </c>
      <c r="L36" s="6">
        <v>17</v>
      </c>
      <c r="M36" s="6">
        <v>18.3</v>
      </c>
      <c r="N36" s="6">
        <f>SUM(J36:M36)</f>
        <v>71.1</v>
      </c>
    </row>
    <row r="37" spans="1:14" ht="20.25" thickBot="1" thickTop="1">
      <c r="A37" s="12">
        <v>4</v>
      </c>
      <c r="B37" s="3"/>
      <c r="C37" s="4"/>
      <c r="D37" s="4"/>
      <c r="E37" s="4"/>
      <c r="F37" s="4"/>
      <c r="G37" s="4">
        <f>SUM(C37:F37)</f>
        <v>0</v>
      </c>
      <c r="H37" s="12">
        <v>4</v>
      </c>
      <c r="I37" s="3" t="s">
        <v>34</v>
      </c>
      <c r="J37" s="4">
        <v>18.1</v>
      </c>
      <c r="K37" s="4">
        <v>15.3</v>
      </c>
      <c r="L37" s="4">
        <v>16.8</v>
      </c>
      <c r="M37" s="4">
        <v>18.1</v>
      </c>
      <c r="N37" s="4">
        <f>SUM(J37:M37)</f>
        <v>68.30000000000001</v>
      </c>
    </row>
    <row r="38" spans="1:14" ht="20.25" thickBot="1" thickTop="1">
      <c r="A38" s="11">
        <v>5</v>
      </c>
      <c r="B38" s="5"/>
      <c r="C38" s="6"/>
      <c r="D38" s="6"/>
      <c r="E38" s="6"/>
      <c r="F38" s="6"/>
      <c r="G38" s="6">
        <f>SUM(C38:F38)</f>
        <v>0</v>
      </c>
      <c r="H38" s="11">
        <v>5</v>
      </c>
      <c r="I38" s="5" t="s">
        <v>35</v>
      </c>
      <c r="J38" s="6">
        <v>18</v>
      </c>
      <c r="K38" s="6">
        <v>16.6</v>
      </c>
      <c r="L38" s="6">
        <v>18.3</v>
      </c>
      <c r="M38" s="6">
        <v>18.5</v>
      </c>
      <c r="N38" s="6">
        <f>SUM(J38:M38)</f>
        <v>71.4</v>
      </c>
    </row>
    <row r="39" spans="1:14" ht="20.25" thickBot="1" thickTop="1">
      <c r="A39" s="12"/>
      <c r="B39" s="3" t="s">
        <v>10</v>
      </c>
      <c r="C39" s="4">
        <f>MIN(C34:C38)</f>
        <v>0</v>
      </c>
      <c r="D39" s="4">
        <f>MIN(D34:D38)</f>
        <v>0</v>
      </c>
      <c r="E39" s="4">
        <f>MIN(E34:E38)</f>
        <v>0</v>
      </c>
      <c r="F39" s="4">
        <f>MIN(F34:F38)</f>
        <v>0</v>
      </c>
      <c r="G39" s="4"/>
      <c r="H39" s="12"/>
      <c r="I39" s="3" t="s">
        <v>10</v>
      </c>
      <c r="J39" s="4">
        <f>MIN(J34:J38)</f>
        <v>18</v>
      </c>
      <c r="K39" s="4">
        <f>MIN(K34:K38)</f>
        <v>15.3</v>
      </c>
      <c r="L39" s="4">
        <f>MIN(L34:L38)</f>
        <v>16.8</v>
      </c>
      <c r="M39" s="4">
        <f>MIN(M34:M38)</f>
        <v>18.1</v>
      </c>
      <c r="N39" s="4"/>
    </row>
    <row r="40" spans="1:14" ht="20.25" thickBot="1" thickTop="1">
      <c r="A40" s="3"/>
      <c r="B40" s="3"/>
      <c r="C40" s="3"/>
      <c r="D40" s="3"/>
      <c r="E40" s="3"/>
      <c r="F40" s="7" t="s">
        <v>7</v>
      </c>
      <c r="G40" s="8">
        <f>SUM(C34:F38)-SUM(C39:F39)</f>
        <v>0</v>
      </c>
      <c r="H40" s="3"/>
      <c r="I40" s="3"/>
      <c r="J40" s="3"/>
      <c r="K40" s="3"/>
      <c r="L40" s="3"/>
      <c r="M40" s="7" t="s">
        <v>7</v>
      </c>
      <c r="N40" s="8">
        <f>SUM(J34:M38)-SUM(J39:M39)</f>
        <v>285.80000000000007</v>
      </c>
    </row>
    <row r="41" ht="13.5" thickTop="1"/>
    <row r="42" ht="13.5" thickBot="1"/>
    <row r="43" spans="2:14" ht="22.5" thickBot="1" thickTop="1">
      <c r="B43" s="15"/>
      <c r="C43" s="16"/>
      <c r="D43" s="16"/>
      <c r="E43" s="16"/>
      <c r="F43" s="16"/>
      <c r="G43" s="17"/>
      <c r="H43" s="9"/>
      <c r="I43" s="15" t="s">
        <v>36</v>
      </c>
      <c r="J43" s="16"/>
      <c r="K43" s="16"/>
      <c r="L43" s="16"/>
      <c r="M43" s="16"/>
      <c r="N43" s="17"/>
    </row>
    <row r="44" spans="1:14" ht="16.5" thickBot="1" thickTop="1">
      <c r="A44" s="2" t="s">
        <v>11</v>
      </c>
      <c r="B44" s="2" t="s">
        <v>0</v>
      </c>
      <c r="C44" s="2" t="s">
        <v>1</v>
      </c>
      <c r="D44" s="13" t="s">
        <v>2</v>
      </c>
      <c r="E44" s="2" t="s">
        <v>3</v>
      </c>
      <c r="F44" s="2" t="s">
        <v>4</v>
      </c>
      <c r="G44" s="2" t="s">
        <v>5</v>
      </c>
      <c r="H44" s="2" t="s">
        <v>11</v>
      </c>
      <c r="I44" s="2" t="s">
        <v>0</v>
      </c>
      <c r="J44" s="2" t="s">
        <v>1</v>
      </c>
      <c r="K44" s="2" t="s">
        <v>3</v>
      </c>
      <c r="L44" s="2" t="s">
        <v>6</v>
      </c>
      <c r="M44" s="13" t="s">
        <v>2</v>
      </c>
      <c r="N44" s="2" t="s">
        <v>5</v>
      </c>
    </row>
    <row r="45" spans="1:14" ht="20.25" thickBot="1" thickTop="1">
      <c r="A45" s="11">
        <v>1</v>
      </c>
      <c r="B45" s="5"/>
      <c r="C45" s="6"/>
      <c r="D45" s="6"/>
      <c r="E45" s="6"/>
      <c r="F45" s="6"/>
      <c r="G45" s="6">
        <f>SUM(C45:F45)</f>
        <v>0</v>
      </c>
      <c r="H45" s="11">
        <v>1</v>
      </c>
      <c r="I45" s="5" t="s">
        <v>37</v>
      </c>
      <c r="J45" s="6">
        <v>18.6</v>
      </c>
      <c r="K45" s="6">
        <v>17.1</v>
      </c>
      <c r="L45" s="6">
        <v>18.7</v>
      </c>
      <c r="M45" s="6">
        <v>19.1</v>
      </c>
      <c r="N45" s="6">
        <f>SUM(J45:M45)</f>
        <v>73.5</v>
      </c>
    </row>
    <row r="46" spans="1:14" ht="20.25" thickBot="1" thickTop="1">
      <c r="A46" s="12">
        <v>2</v>
      </c>
      <c r="B46" s="3"/>
      <c r="C46" s="4"/>
      <c r="D46" s="4"/>
      <c r="E46" s="4"/>
      <c r="F46" s="4"/>
      <c r="G46" s="4">
        <f>SUM(C46:F46)</f>
        <v>0</v>
      </c>
      <c r="H46" s="12">
        <v>2</v>
      </c>
      <c r="I46" s="3" t="s">
        <v>38</v>
      </c>
      <c r="J46" s="4">
        <v>18.7</v>
      </c>
      <c r="K46" s="4">
        <v>17.7</v>
      </c>
      <c r="L46" s="4">
        <v>18.4</v>
      </c>
      <c r="M46" s="4">
        <v>19</v>
      </c>
      <c r="N46" s="4">
        <f>SUM(J46:M46)</f>
        <v>73.8</v>
      </c>
    </row>
    <row r="47" spans="1:14" ht="20.25" thickBot="1" thickTop="1">
      <c r="A47" s="11">
        <v>3</v>
      </c>
      <c r="B47" s="5"/>
      <c r="C47" s="6"/>
      <c r="D47" s="6"/>
      <c r="E47" s="6"/>
      <c r="F47" s="6"/>
      <c r="G47" s="6">
        <f>SUM(C47:F47)</f>
        <v>0</v>
      </c>
      <c r="H47" s="11">
        <v>3</v>
      </c>
      <c r="I47" s="5" t="s">
        <v>39</v>
      </c>
      <c r="J47" s="6">
        <v>17.8</v>
      </c>
      <c r="K47" s="6">
        <v>13.9</v>
      </c>
      <c r="L47" s="6">
        <v>18</v>
      </c>
      <c r="M47" s="6">
        <v>19</v>
      </c>
      <c r="N47" s="6">
        <f>SUM(J47:M47)</f>
        <v>68.7</v>
      </c>
    </row>
    <row r="48" spans="1:14" ht="20.25" thickBot="1" thickTop="1">
      <c r="A48" s="12">
        <v>4</v>
      </c>
      <c r="B48" s="3"/>
      <c r="C48" s="4"/>
      <c r="D48" s="4"/>
      <c r="E48" s="4"/>
      <c r="F48" s="4"/>
      <c r="G48" s="4">
        <f>SUM(C48:F48)</f>
        <v>0</v>
      </c>
      <c r="H48" s="12">
        <v>4</v>
      </c>
      <c r="I48" s="3" t="s">
        <v>40</v>
      </c>
      <c r="J48" s="4">
        <v>18.9</v>
      </c>
      <c r="K48" s="4">
        <v>15.2</v>
      </c>
      <c r="L48" s="4">
        <v>18.4</v>
      </c>
      <c r="M48" s="4">
        <v>19</v>
      </c>
      <c r="N48" s="4">
        <f>SUM(J48:M48)</f>
        <v>71.5</v>
      </c>
    </row>
    <row r="49" spans="1:14" ht="20.25" thickBot="1" thickTop="1">
      <c r="A49" s="11">
        <v>5</v>
      </c>
      <c r="B49" s="5"/>
      <c r="C49" s="6"/>
      <c r="D49" s="6"/>
      <c r="E49" s="6"/>
      <c r="F49" s="6"/>
      <c r="G49" s="6">
        <f>SUM(C49:F49)</f>
        <v>0</v>
      </c>
      <c r="H49" s="11">
        <v>5</v>
      </c>
      <c r="I49" s="5" t="s">
        <v>41</v>
      </c>
      <c r="J49" s="6">
        <v>17.9</v>
      </c>
      <c r="K49" s="6">
        <v>16.9</v>
      </c>
      <c r="L49" s="6">
        <v>18.3</v>
      </c>
      <c r="M49" s="6">
        <v>19.2</v>
      </c>
      <c r="N49" s="6">
        <f>SUM(J49:M49)</f>
        <v>72.3</v>
      </c>
    </row>
    <row r="50" spans="1:14" ht="20.25" thickBot="1" thickTop="1">
      <c r="A50" s="12"/>
      <c r="B50" s="3" t="s">
        <v>10</v>
      </c>
      <c r="C50" s="4">
        <f>MIN(C45:C49)</f>
        <v>0</v>
      </c>
      <c r="D50" s="4">
        <f>MIN(D45:D49)</f>
        <v>0</v>
      </c>
      <c r="E50" s="4">
        <f>MIN(E45:E49)</f>
        <v>0</v>
      </c>
      <c r="F50" s="4">
        <f>MIN(F45:F49)</f>
        <v>0</v>
      </c>
      <c r="G50" s="4"/>
      <c r="H50" s="12"/>
      <c r="I50" s="3" t="s">
        <v>10</v>
      </c>
      <c r="J50" s="4">
        <f>MIN(J45:J49)</f>
        <v>17.8</v>
      </c>
      <c r="K50" s="4">
        <f>MIN(K45:K49)</f>
        <v>13.9</v>
      </c>
      <c r="L50" s="4">
        <f>MIN(L45:L49)</f>
        <v>18</v>
      </c>
      <c r="M50" s="4">
        <f>MIN(M45:M49)</f>
        <v>19</v>
      </c>
      <c r="N50" s="4"/>
    </row>
    <row r="51" spans="1:14" ht="20.25" thickBot="1" thickTop="1">
      <c r="A51" s="3"/>
      <c r="B51" s="3"/>
      <c r="C51" s="3"/>
      <c r="D51" s="3"/>
      <c r="E51" s="3"/>
      <c r="F51" s="7" t="s">
        <v>7</v>
      </c>
      <c r="G51" s="8">
        <f>SUM(C45:F49)-SUM(C50:F50)</f>
        <v>0</v>
      </c>
      <c r="H51" s="3"/>
      <c r="I51" s="3"/>
      <c r="J51" s="3"/>
      <c r="K51" s="3"/>
      <c r="L51" s="3"/>
      <c r="M51" s="7" t="s">
        <v>7</v>
      </c>
      <c r="N51" s="8">
        <f>SUM(J45:M49)-SUM(J50:M50)</f>
        <v>291.09999999999997</v>
      </c>
    </row>
    <row r="52" ht="13.5" thickTop="1"/>
    <row r="53" ht="13.5" thickBot="1"/>
    <row r="54" spans="2:14" ht="22.5" thickBot="1" thickTop="1">
      <c r="B54" s="15"/>
      <c r="C54" s="16"/>
      <c r="D54" s="16"/>
      <c r="E54" s="16"/>
      <c r="F54" s="16"/>
      <c r="G54" s="17"/>
      <c r="H54" s="9"/>
      <c r="I54" s="15" t="s">
        <v>42</v>
      </c>
      <c r="J54" s="16"/>
      <c r="K54" s="16"/>
      <c r="L54" s="16"/>
      <c r="M54" s="16"/>
      <c r="N54" s="17"/>
    </row>
    <row r="55" spans="1:14" ht="16.5" thickBot="1" thickTop="1">
      <c r="A55" s="2" t="s">
        <v>11</v>
      </c>
      <c r="B55" s="2" t="s">
        <v>0</v>
      </c>
      <c r="C55" s="2" t="s">
        <v>1</v>
      </c>
      <c r="D55" s="13" t="s">
        <v>2</v>
      </c>
      <c r="E55" s="2" t="s">
        <v>3</v>
      </c>
      <c r="F55" s="2" t="s">
        <v>4</v>
      </c>
      <c r="G55" s="2" t="s">
        <v>5</v>
      </c>
      <c r="H55" s="2" t="s">
        <v>11</v>
      </c>
      <c r="I55" s="2" t="s">
        <v>0</v>
      </c>
      <c r="J55" s="2" t="s">
        <v>1</v>
      </c>
      <c r="K55" s="2" t="s">
        <v>3</v>
      </c>
      <c r="L55" s="2" t="s">
        <v>6</v>
      </c>
      <c r="M55" s="13" t="s">
        <v>2</v>
      </c>
      <c r="N55" s="2" t="s">
        <v>5</v>
      </c>
    </row>
    <row r="56" spans="1:14" ht="20.25" thickBot="1" thickTop="1">
      <c r="A56" s="11">
        <v>1</v>
      </c>
      <c r="B56" s="5"/>
      <c r="C56" s="6"/>
      <c r="D56" s="6"/>
      <c r="E56" s="6"/>
      <c r="F56" s="6"/>
      <c r="G56" s="6">
        <f>SUM(C56:F56)</f>
        <v>0</v>
      </c>
      <c r="H56" s="11">
        <v>1</v>
      </c>
      <c r="I56" s="5" t="s">
        <v>43</v>
      </c>
      <c r="J56" s="6">
        <v>17.6</v>
      </c>
      <c r="K56" s="6">
        <v>18</v>
      </c>
      <c r="L56" s="6">
        <v>18</v>
      </c>
      <c r="M56" s="6">
        <v>19.5</v>
      </c>
      <c r="N56" s="6">
        <f>SUM(J56:M56)</f>
        <v>73.1</v>
      </c>
    </row>
    <row r="57" spans="1:14" ht="20.25" thickBot="1" thickTop="1">
      <c r="A57" s="12">
        <v>2</v>
      </c>
      <c r="B57" s="3"/>
      <c r="C57" s="4"/>
      <c r="D57" s="4"/>
      <c r="E57" s="4"/>
      <c r="F57" s="4"/>
      <c r="G57" s="4">
        <f>SUM(C57:F57)</f>
        <v>0</v>
      </c>
      <c r="H57" s="12">
        <v>2</v>
      </c>
      <c r="I57" s="3" t="s">
        <v>44</v>
      </c>
      <c r="J57" s="4">
        <v>18.5</v>
      </c>
      <c r="K57" s="4">
        <v>17.3</v>
      </c>
      <c r="L57" s="4">
        <v>18.6</v>
      </c>
      <c r="M57" s="4">
        <v>19.3</v>
      </c>
      <c r="N57" s="4">
        <f>SUM(J57:M57)</f>
        <v>73.7</v>
      </c>
    </row>
    <row r="58" spans="1:14" ht="20.25" thickBot="1" thickTop="1">
      <c r="A58" s="11">
        <v>3</v>
      </c>
      <c r="B58" s="5"/>
      <c r="C58" s="6"/>
      <c r="D58" s="6"/>
      <c r="E58" s="6"/>
      <c r="F58" s="6"/>
      <c r="G58" s="6">
        <f>SUM(C58:F58)</f>
        <v>0</v>
      </c>
      <c r="H58" s="11">
        <v>3</v>
      </c>
      <c r="I58" s="14" t="s">
        <v>45</v>
      </c>
      <c r="J58" s="6">
        <v>18.9</v>
      </c>
      <c r="K58" s="6">
        <v>18.5</v>
      </c>
      <c r="L58" s="6">
        <v>19</v>
      </c>
      <c r="M58" s="6">
        <v>19.5</v>
      </c>
      <c r="N58" s="6">
        <f>SUM(J58:M58)</f>
        <v>75.9</v>
      </c>
    </row>
    <row r="59" spans="1:14" ht="20.25" thickBot="1" thickTop="1">
      <c r="A59" s="12">
        <v>4</v>
      </c>
      <c r="B59" s="3"/>
      <c r="C59" s="4"/>
      <c r="D59" s="4"/>
      <c r="E59" s="4"/>
      <c r="F59" s="4"/>
      <c r="G59" s="4">
        <f>SUM(C59:F59)</f>
        <v>0</v>
      </c>
      <c r="H59" s="12">
        <v>4</v>
      </c>
      <c r="I59" s="3" t="s">
        <v>46</v>
      </c>
      <c r="J59" s="4">
        <v>18.2</v>
      </c>
      <c r="K59" s="4">
        <v>16.5</v>
      </c>
      <c r="L59" s="4">
        <v>17.5</v>
      </c>
      <c r="M59" s="4">
        <v>19.1</v>
      </c>
      <c r="N59" s="4">
        <f>SUM(J59:M59)</f>
        <v>71.30000000000001</v>
      </c>
    </row>
    <row r="60" spans="1:14" ht="20.25" thickBot="1" thickTop="1">
      <c r="A60" s="11">
        <v>5</v>
      </c>
      <c r="B60" s="5"/>
      <c r="C60" s="6"/>
      <c r="D60" s="6"/>
      <c r="E60" s="6"/>
      <c r="F60" s="6"/>
      <c r="G60" s="6">
        <f>SUM(C60:F60)</f>
        <v>0</v>
      </c>
      <c r="H60" s="11">
        <v>5</v>
      </c>
      <c r="I60" s="5" t="s">
        <v>47</v>
      </c>
      <c r="J60" s="6">
        <v>18.8</v>
      </c>
      <c r="K60" s="6">
        <v>17.8</v>
      </c>
      <c r="L60" s="6">
        <v>18.8</v>
      </c>
      <c r="M60" s="6">
        <v>19.2</v>
      </c>
      <c r="N60" s="6">
        <f>SUM(J60:M60)</f>
        <v>74.60000000000001</v>
      </c>
    </row>
    <row r="61" spans="1:14" ht="20.25" thickBot="1" thickTop="1">
      <c r="A61" s="12"/>
      <c r="B61" s="3" t="s">
        <v>10</v>
      </c>
      <c r="C61" s="4">
        <f>MIN(C56:C60)</f>
        <v>0</v>
      </c>
      <c r="D61" s="4">
        <f>MIN(D56:D60)</f>
        <v>0</v>
      </c>
      <c r="E61" s="4">
        <f>MIN(E56:E60)</f>
        <v>0</v>
      </c>
      <c r="F61" s="4">
        <f>MIN(F56:F60)</f>
        <v>0</v>
      </c>
      <c r="G61" s="4"/>
      <c r="H61" s="12"/>
      <c r="I61" s="3" t="s">
        <v>10</v>
      </c>
      <c r="J61" s="4">
        <f>MIN(J56:J60)</f>
        <v>17.6</v>
      </c>
      <c r="K61" s="4">
        <f>MIN(K56:K60)</f>
        <v>16.5</v>
      </c>
      <c r="L61" s="4">
        <f>MIN(L56:L60)</f>
        <v>17.5</v>
      </c>
      <c r="M61" s="4">
        <f>MIN(M56:M60)</f>
        <v>19.1</v>
      </c>
      <c r="N61" s="4"/>
    </row>
    <row r="62" spans="1:14" ht="20.25" thickBot="1" thickTop="1">
      <c r="A62" s="3"/>
      <c r="B62" s="3"/>
      <c r="C62" s="3"/>
      <c r="D62" s="3"/>
      <c r="E62" s="3"/>
      <c r="F62" s="7" t="s">
        <v>7</v>
      </c>
      <c r="G62" s="8">
        <f>SUM(C56:F60)-SUM(C61:F61)</f>
        <v>0</v>
      </c>
      <c r="H62" s="3"/>
      <c r="I62" s="3"/>
      <c r="J62" s="3"/>
      <c r="K62" s="3"/>
      <c r="L62" s="3"/>
      <c r="M62" s="7" t="s">
        <v>7</v>
      </c>
      <c r="N62" s="8">
        <f>SUM(J56:M60)-SUM(J61:M61)</f>
        <v>297.90000000000003</v>
      </c>
    </row>
    <row r="63" ht="13.5" thickTop="1"/>
    <row r="64" ht="13.5" thickBot="1"/>
    <row r="65" spans="2:14" ht="22.5" thickBot="1" thickTop="1">
      <c r="B65" s="15"/>
      <c r="C65" s="16"/>
      <c r="D65" s="16"/>
      <c r="E65" s="16"/>
      <c r="F65" s="16"/>
      <c r="G65" s="17"/>
      <c r="H65" s="9"/>
      <c r="I65" s="15"/>
      <c r="J65" s="16"/>
      <c r="K65" s="16"/>
      <c r="L65" s="16"/>
      <c r="M65" s="16"/>
      <c r="N65" s="17"/>
    </row>
    <row r="66" spans="1:14" ht="16.5" thickBot="1" thickTop="1">
      <c r="A66" s="2" t="s">
        <v>11</v>
      </c>
      <c r="B66" s="2" t="s">
        <v>0</v>
      </c>
      <c r="C66" s="2" t="s">
        <v>1</v>
      </c>
      <c r="D66" s="13" t="s">
        <v>2</v>
      </c>
      <c r="E66" s="2" t="s">
        <v>3</v>
      </c>
      <c r="F66" s="2" t="s">
        <v>4</v>
      </c>
      <c r="G66" s="2" t="s">
        <v>5</v>
      </c>
      <c r="H66" s="2" t="s">
        <v>11</v>
      </c>
      <c r="I66" s="2" t="s">
        <v>0</v>
      </c>
      <c r="J66" s="2" t="s">
        <v>1</v>
      </c>
      <c r="K66" s="2" t="s">
        <v>3</v>
      </c>
      <c r="L66" s="2" t="s">
        <v>6</v>
      </c>
      <c r="M66" s="13" t="s">
        <v>2</v>
      </c>
      <c r="N66" s="2" t="s">
        <v>5</v>
      </c>
    </row>
    <row r="67" spans="1:14" ht="20.25" thickBot="1" thickTop="1">
      <c r="A67" s="11">
        <v>1</v>
      </c>
      <c r="B67" s="5"/>
      <c r="C67" s="6"/>
      <c r="D67" s="6"/>
      <c r="E67" s="6"/>
      <c r="F67" s="6"/>
      <c r="G67" s="6">
        <f>SUM(C67:F67)</f>
        <v>0</v>
      </c>
      <c r="H67" s="11">
        <v>1</v>
      </c>
      <c r="I67" s="5"/>
      <c r="J67" s="6"/>
      <c r="K67" s="6"/>
      <c r="L67" s="6"/>
      <c r="M67" s="6"/>
      <c r="N67" s="6">
        <f>SUM(J67:M67)</f>
        <v>0</v>
      </c>
    </row>
    <row r="68" spans="1:14" ht="20.25" thickBot="1" thickTop="1">
      <c r="A68" s="12">
        <v>2</v>
      </c>
      <c r="B68" s="3"/>
      <c r="C68" s="4"/>
      <c r="D68" s="4"/>
      <c r="E68" s="4"/>
      <c r="F68" s="4"/>
      <c r="G68" s="4">
        <f>SUM(C68:F68)</f>
        <v>0</v>
      </c>
      <c r="H68" s="12">
        <v>2</v>
      </c>
      <c r="I68" s="3"/>
      <c r="J68" s="4"/>
      <c r="K68" s="4"/>
      <c r="L68" s="4"/>
      <c r="M68" s="4"/>
      <c r="N68" s="4">
        <f>SUM(J68:M68)</f>
        <v>0</v>
      </c>
    </row>
    <row r="69" spans="1:14" ht="20.25" thickBot="1" thickTop="1">
      <c r="A69" s="11">
        <v>3</v>
      </c>
      <c r="B69" s="5"/>
      <c r="C69" s="6"/>
      <c r="D69" s="6"/>
      <c r="E69" s="6"/>
      <c r="F69" s="6"/>
      <c r="G69" s="6">
        <f>SUM(C69:F69)</f>
        <v>0</v>
      </c>
      <c r="H69" s="11">
        <v>3</v>
      </c>
      <c r="I69" s="5"/>
      <c r="J69" s="6"/>
      <c r="K69" s="6"/>
      <c r="L69" s="6"/>
      <c r="M69" s="6"/>
      <c r="N69" s="6">
        <f>SUM(J69:M69)</f>
        <v>0</v>
      </c>
    </row>
    <row r="70" spans="1:14" ht="20.25" thickBot="1" thickTop="1">
      <c r="A70" s="12">
        <v>4</v>
      </c>
      <c r="B70" s="3"/>
      <c r="C70" s="4"/>
      <c r="D70" s="4"/>
      <c r="E70" s="4"/>
      <c r="F70" s="4"/>
      <c r="G70" s="4">
        <f>SUM(C70:F70)</f>
        <v>0</v>
      </c>
      <c r="H70" s="12">
        <v>4</v>
      </c>
      <c r="I70" s="3"/>
      <c r="J70" s="4"/>
      <c r="K70" s="4"/>
      <c r="L70" s="4"/>
      <c r="M70" s="4"/>
      <c r="N70" s="4">
        <f>SUM(J70:M70)</f>
        <v>0</v>
      </c>
    </row>
    <row r="71" spans="1:14" ht="20.25" thickBot="1" thickTop="1">
      <c r="A71" s="11">
        <v>5</v>
      </c>
      <c r="B71" s="5"/>
      <c r="C71" s="6"/>
      <c r="D71" s="6"/>
      <c r="E71" s="6"/>
      <c r="F71" s="6"/>
      <c r="G71" s="6">
        <f>SUM(C71:F71)</f>
        <v>0</v>
      </c>
      <c r="H71" s="11">
        <v>5</v>
      </c>
      <c r="I71" s="5"/>
      <c r="J71" s="6"/>
      <c r="K71" s="6"/>
      <c r="L71" s="6"/>
      <c r="M71" s="6"/>
      <c r="N71" s="6">
        <f>SUM(J71:M71)</f>
        <v>0</v>
      </c>
    </row>
    <row r="72" spans="1:14" ht="20.25" thickBot="1" thickTop="1">
      <c r="A72" s="12"/>
      <c r="B72" s="3" t="s">
        <v>10</v>
      </c>
      <c r="C72" s="4">
        <f>MIN(C67:C71)</f>
        <v>0</v>
      </c>
      <c r="D72" s="4">
        <f>MIN(D67:D71)</f>
        <v>0</v>
      </c>
      <c r="E72" s="4">
        <f>MIN(E67:E71)</f>
        <v>0</v>
      </c>
      <c r="F72" s="4">
        <f>MIN(F67:F71)</f>
        <v>0</v>
      </c>
      <c r="G72" s="4"/>
      <c r="H72" s="12"/>
      <c r="I72" s="3" t="s">
        <v>10</v>
      </c>
      <c r="J72" s="4">
        <f>MIN(J67:J71)</f>
        <v>0</v>
      </c>
      <c r="K72" s="4">
        <f>MIN(K67:K71)</f>
        <v>0</v>
      </c>
      <c r="L72" s="4">
        <f>MIN(L67:L71)</f>
        <v>0</v>
      </c>
      <c r="M72" s="4">
        <f>MIN(M67:M71)</f>
        <v>0</v>
      </c>
      <c r="N72" s="4"/>
    </row>
    <row r="73" spans="1:14" ht="20.25" thickBot="1" thickTop="1">
      <c r="A73" s="3"/>
      <c r="B73" s="3"/>
      <c r="C73" s="3"/>
      <c r="D73" s="3"/>
      <c r="E73" s="3"/>
      <c r="F73" s="7" t="s">
        <v>7</v>
      </c>
      <c r="G73" s="8">
        <f>SUM(C67:F71)-SUM(C72:F72)</f>
        <v>0</v>
      </c>
      <c r="H73" s="3"/>
      <c r="I73" s="3"/>
      <c r="J73" s="3"/>
      <c r="K73" s="3"/>
      <c r="L73" s="3"/>
      <c r="M73" s="7" t="s">
        <v>7</v>
      </c>
      <c r="N73" s="8">
        <f>SUM(J67:M71)-SUM(J72:M72)</f>
        <v>0</v>
      </c>
    </row>
    <row r="74" ht="13.5" thickTop="1"/>
    <row r="76" ht="13.5" thickBot="1"/>
    <row r="77" spans="2:14" ht="22.5" thickBot="1" thickTop="1">
      <c r="B77" s="15"/>
      <c r="C77" s="16"/>
      <c r="D77" s="16"/>
      <c r="E77" s="16"/>
      <c r="F77" s="16"/>
      <c r="G77" s="17"/>
      <c r="H77" s="9"/>
      <c r="I77" s="15"/>
      <c r="J77" s="16"/>
      <c r="K77" s="16"/>
      <c r="L77" s="16"/>
      <c r="M77" s="16"/>
      <c r="N77" s="17"/>
    </row>
    <row r="78" spans="1:14" ht="16.5" thickBot="1" thickTop="1">
      <c r="A78" s="2" t="s">
        <v>11</v>
      </c>
      <c r="B78" s="2" t="s">
        <v>0</v>
      </c>
      <c r="C78" s="2" t="s">
        <v>1</v>
      </c>
      <c r="D78" s="13" t="s">
        <v>2</v>
      </c>
      <c r="E78" s="2" t="s">
        <v>3</v>
      </c>
      <c r="F78" s="2" t="s">
        <v>4</v>
      </c>
      <c r="G78" s="2" t="s">
        <v>5</v>
      </c>
      <c r="H78" s="2" t="s">
        <v>11</v>
      </c>
      <c r="I78" s="2" t="s">
        <v>0</v>
      </c>
      <c r="J78" s="2" t="s">
        <v>1</v>
      </c>
      <c r="K78" s="2" t="s">
        <v>3</v>
      </c>
      <c r="L78" s="2" t="s">
        <v>6</v>
      </c>
      <c r="M78" s="13" t="s">
        <v>2</v>
      </c>
      <c r="N78" s="2" t="s">
        <v>5</v>
      </c>
    </row>
    <row r="79" spans="1:14" ht="20.25" thickBot="1" thickTop="1">
      <c r="A79" s="11">
        <v>1</v>
      </c>
      <c r="B79" s="5"/>
      <c r="C79" s="6"/>
      <c r="D79" s="6"/>
      <c r="E79" s="6"/>
      <c r="F79" s="6"/>
      <c r="G79" s="6">
        <f>SUM(C79:F79)</f>
        <v>0</v>
      </c>
      <c r="H79" s="11">
        <v>1</v>
      </c>
      <c r="I79" s="5"/>
      <c r="J79" s="6"/>
      <c r="K79" s="6"/>
      <c r="L79" s="6"/>
      <c r="M79" s="6"/>
      <c r="N79" s="6">
        <f>SUM(J79:M79)</f>
        <v>0</v>
      </c>
    </row>
    <row r="80" spans="1:14" ht="20.25" thickBot="1" thickTop="1">
      <c r="A80" s="12">
        <v>2</v>
      </c>
      <c r="B80" s="3"/>
      <c r="C80" s="4"/>
      <c r="D80" s="4"/>
      <c r="E80" s="4"/>
      <c r="F80" s="4"/>
      <c r="G80" s="4">
        <f>SUM(C80:F80)</f>
        <v>0</v>
      </c>
      <c r="H80" s="12">
        <v>2</v>
      </c>
      <c r="I80" s="3"/>
      <c r="J80" s="4"/>
      <c r="K80" s="4"/>
      <c r="L80" s="4"/>
      <c r="M80" s="4"/>
      <c r="N80" s="4">
        <f>SUM(J80:M80)</f>
        <v>0</v>
      </c>
    </row>
    <row r="81" spans="1:14" ht="20.25" thickBot="1" thickTop="1">
      <c r="A81" s="11">
        <v>3</v>
      </c>
      <c r="B81" s="5"/>
      <c r="C81" s="6"/>
      <c r="D81" s="6"/>
      <c r="E81" s="6"/>
      <c r="F81" s="6"/>
      <c r="G81" s="6">
        <f>SUM(C81:F81)</f>
        <v>0</v>
      </c>
      <c r="H81" s="11">
        <v>3</v>
      </c>
      <c r="I81" s="5"/>
      <c r="J81" s="6"/>
      <c r="K81" s="6"/>
      <c r="L81" s="6"/>
      <c r="M81" s="6"/>
      <c r="N81" s="6">
        <f>SUM(J81:M81)</f>
        <v>0</v>
      </c>
    </row>
    <row r="82" spans="1:14" ht="20.25" thickBot="1" thickTop="1">
      <c r="A82" s="12">
        <v>4</v>
      </c>
      <c r="B82" s="3"/>
      <c r="C82" s="4"/>
      <c r="D82" s="4"/>
      <c r="E82" s="4"/>
      <c r="F82" s="4"/>
      <c r="G82" s="4">
        <f>SUM(C82:F82)</f>
        <v>0</v>
      </c>
      <c r="H82" s="12">
        <v>4</v>
      </c>
      <c r="I82" s="3"/>
      <c r="J82" s="4"/>
      <c r="K82" s="4"/>
      <c r="L82" s="4"/>
      <c r="M82" s="4"/>
      <c r="N82" s="4">
        <f>SUM(J82:M82)</f>
        <v>0</v>
      </c>
    </row>
    <row r="83" spans="1:14" ht="20.25" thickBot="1" thickTop="1">
      <c r="A83" s="11">
        <v>5</v>
      </c>
      <c r="B83" s="5"/>
      <c r="C83" s="6"/>
      <c r="D83" s="6"/>
      <c r="E83" s="6"/>
      <c r="F83" s="6"/>
      <c r="G83" s="6">
        <f>SUM(C83:F83)</f>
        <v>0</v>
      </c>
      <c r="H83" s="11">
        <v>5</v>
      </c>
      <c r="I83" s="5"/>
      <c r="J83" s="6"/>
      <c r="K83" s="6"/>
      <c r="L83" s="6"/>
      <c r="M83" s="6"/>
      <c r="N83" s="6">
        <f>SUM(J83:M83)</f>
        <v>0</v>
      </c>
    </row>
    <row r="84" spans="1:14" ht="20.25" thickBot="1" thickTop="1">
      <c r="A84" s="12"/>
      <c r="B84" s="3" t="s">
        <v>10</v>
      </c>
      <c r="C84" s="4">
        <f>MIN(C79:C83)</f>
        <v>0</v>
      </c>
      <c r="D84" s="4">
        <f>MIN(D79:D83)</f>
        <v>0</v>
      </c>
      <c r="E84" s="4">
        <f>MIN(E79:E83)</f>
        <v>0</v>
      </c>
      <c r="F84" s="4">
        <f>MIN(F79:F83)</f>
        <v>0</v>
      </c>
      <c r="G84" s="4"/>
      <c r="H84" s="12"/>
      <c r="I84" s="3" t="s">
        <v>10</v>
      </c>
      <c r="J84" s="4">
        <f>MIN(J79:J83)</f>
        <v>0</v>
      </c>
      <c r="K84" s="4">
        <f>MIN(K79:K83)</f>
        <v>0</v>
      </c>
      <c r="L84" s="4">
        <f>MIN(L79:L83)</f>
        <v>0</v>
      </c>
      <c r="M84" s="4">
        <f>MIN(M79:M83)</f>
        <v>0</v>
      </c>
      <c r="N84" s="4"/>
    </row>
    <row r="85" spans="1:14" ht="20.25" thickBot="1" thickTop="1">
      <c r="A85" s="3"/>
      <c r="B85" s="3"/>
      <c r="C85" s="3"/>
      <c r="D85" s="3"/>
      <c r="E85" s="3"/>
      <c r="F85" s="7" t="s">
        <v>7</v>
      </c>
      <c r="G85" s="8">
        <f>SUM(C79:F83)-SUM(C84:F84)</f>
        <v>0</v>
      </c>
      <c r="H85" s="3"/>
      <c r="I85" s="3"/>
      <c r="J85" s="3"/>
      <c r="K85" s="3"/>
      <c r="L85" s="3"/>
      <c r="M85" s="7" t="s">
        <v>7</v>
      </c>
      <c r="N85" s="8">
        <f>SUM(J79:M83)-SUM(J84:M84)</f>
        <v>0</v>
      </c>
    </row>
    <row r="86" ht="13.5" thickTop="1"/>
  </sheetData>
  <sheetProtection/>
  <mergeCells count="18">
    <mergeCell ref="B2:G2"/>
    <mergeCell ref="I2:N2"/>
    <mergeCell ref="B1:G1"/>
    <mergeCell ref="I1:N1"/>
    <mergeCell ref="B12:G12"/>
    <mergeCell ref="I12:N12"/>
    <mergeCell ref="B22:G22"/>
    <mergeCell ref="I22:N22"/>
    <mergeCell ref="B32:G32"/>
    <mergeCell ref="I32:N32"/>
    <mergeCell ref="B43:G43"/>
    <mergeCell ref="I43:N43"/>
    <mergeCell ref="B77:G77"/>
    <mergeCell ref="I77:N77"/>
    <mergeCell ref="B54:G54"/>
    <mergeCell ref="I54:N54"/>
    <mergeCell ref="B65:G65"/>
    <mergeCell ref="I65:N65"/>
  </mergeCells>
  <printOptions horizontalCentered="1" verticalCentered="1"/>
  <pageMargins left="0.35433070866141736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4.8515625" style="0" customWidth="1"/>
  </cols>
  <sheetData>
    <row r="3" ht="12.75">
      <c r="D3" t="s">
        <v>13</v>
      </c>
    </row>
    <row r="5" ht="13.5" thickBot="1"/>
    <row r="6" spans="1:7" ht="22.5" thickBot="1" thickTop="1">
      <c r="A6" s="9"/>
      <c r="B6" s="15" t="s">
        <v>42</v>
      </c>
      <c r="C6" s="16"/>
      <c r="D6" s="16"/>
      <c r="E6" s="16"/>
      <c r="F6" s="16"/>
      <c r="G6" s="17"/>
    </row>
    <row r="7" spans="1:7" ht="16.5" thickBot="1" thickTop="1">
      <c r="A7" s="2" t="s">
        <v>11</v>
      </c>
      <c r="B7" s="2" t="s">
        <v>0</v>
      </c>
      <c r="C7" s="2" t="s">
        <v>1</v>
      </c>
      <c r="D7" s="2" t="s">
        <v>3</v>
      </c>
      <c r="E7" s="2" t="s">
        <v>6</v>
      </c>
      <c r="F7" s="13" t="s">
        <v>2</v>
      </c>
      <c r="G7" s="2" t="s">
        <v>5</v>
      </c>
    </row>
    <row r="8" spans="1:7" ht="20.25" thickBot="1" thickTop="1">
      <c r="A8" s="11">
        <v>1</v>
      </c>
      <c r="B8" s="5" t="s">
        <v>43</v>
      </c>
      <c r="C8" s="6"/>
      <c r="D8" s="6"/>
      <c r="E8" s="6"/>
      <c r="F8" s="6"/>
      <c r="G8" s="6">
        <f>SUM(C8:F8)</f>
        <v>0</v>
      </c>
    </row>
    <row r="9" spans="1:7" ht="20.25" thickBot="1" thickTop="1">
      <c r="A9" s="12">
        <v>2</v>
      </c>
      <c r="B9" s="3" t="s">
        <v>44</v>
      </c>
      <c r="C9" s="4"/>
      <c r="D9" s="4"/>
      <c r="E9" s="4"/>
      <c r="F9" s="4"/>
      <c r="G9" s="4">
        <f>SUM(C9:F9)</f>
        <v>0</v>
      </c>
    </row>
    <row r="10" spans="1:7" ht="20.25" thickBot="1" thickTop="1">
      <c r="A10" s="11">
        <v>3</v>
      </c>
      <c r="B10" s="14" t="s">
        <v>45</v>
      </c>
      <c r="C10" s="6"/>
      <c r="D10" s="6"/>
      <c r="E10" s="6"/>
      <c r="F10" s="6"/>
      <c r="G10" s="6">
        <f>SUM(C10:F10)</f>
        <v>0</v>
      </c>
    </row>
    <row r="11" spans="1:7" ht="20.25" thickBot="1" thickTop="1">
      <c r="A11" s="12">
        <v>4</v>
      </c>
      <c r="B11" s="3" t="s">
        <v>46</v>
      </c>
      <c r="C11" s="4"/>
      <c r="D11" s="4"/>
      <c r="E11" s="4"/>
      <c r="F11" s="4"/>
      <c r="G11" s="4">
        <f>SUM(C11:F11)</f>
        <v>0</v>
      </c>
    </row>
    <row r="12" spans="1:7" ht="20.25" thickBot="1" thickTop="1">
      <c r="A12" s="11">
        <v>5</v>
      </c>
      <c r="B12" s="5" t="s">
        <v>47</v>
      </c>
      <c r="C12" s="6"/>
      <c r="D12" s="6"/>
      <c r="E12" s="6"/>
      <c r="F12" s="6"/>
      <c r="G12" s="6">
        <f>SUM(C12:F12)</f>
        <v>0</v>
      </c>
    </row>
    <row r="13" spans="1:7" ht="20.25" thickBot="1" thickTop="1">
      <c r="A13" s="12"/>
      <c r="B13" s="3" t="s">
        <v>10</v>
      </c>
      <c r="C13" s="4">
        <f>MIN(C8:C12)</f>
        <v>0</v>
      </c>
      <c r="D13" s="4">
        <f>MIN(D8:D12)</f>
        <v>0</v>
      </c>
      <c r="E13" s="4">
        <f>MIN(E8:E12)</f>
        <v>0</v>
      </c>
      <c r="F13" s="4">
        <f>MIN(F8:F12)</f>
        <v>0</v>
      </c>
      <c r="G13" s="4"/>
    </row>
    <row r="14" spans="1:7" ht="20.25" thickBot="1" thickTop="1">
      <c r="A14" s="3"/>
      <c r="B14" s="3"/>
      <c r="C14" s="3"/>
      <c r="D14" s="3"/>
      <c r="E14" s="3"/>
      <c r="F14" s="7" t="s">
        <v>7</v>
      </c>
      <c r="G14" s="8">
        <f>SUM(C8:F12)-SUM(C13:F13)</f>
        <v>0</v>
      </c>
    </row>
    <row r="15" ht="13.5" thickTop="1"/>
  </sheetData>
  <sheetProtection/>
  <mergeCells count="1">
    <mergeCell ref="B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20.8515625" style="0" customWidth="1"/>
  </cols>
  <sheetData>
    <row r="3" ht="12.75">
      <c r="D3" t="s">
        <v>12</v>
      </c>
    </row>
    <row r="5" ht="13.5" thickBot="1"/>
    <row r="6" spans="2:7" ht="22.5" thickBot="1" thickTop="1">
      <c r="B6" s="15" t="s">
        <v>42</v>
      </c>
      <c r="C6" s="16"/>
      <c r="D6" s="16"/>
      <c r="E6" s="16"/>
      <c r="F6" s="16"/>
      <c r="G6" s="17"/>
    </row>
    <row r="7" spans="1:7" ht="16.5" thickBot="1" thickTop="1">
      <c r="A7" s="2" t="s">
        <v>11</v>
      </c>
      <c r="B7" s="2" t="s">
        <v>0</v>
      </c>
      <c r="C7" s="2" t="s">
        <v>1</v>
      </c>
      <c r="D7" s="13" t="s">
        <v>2</v>
      </c>
      <c r="E7" s="2" t="s">
        <v>3</v>
      </c>
      <c r="F7" s="2" t="s">
        <v>4</v>
      </c>
      <c r="G7" s="2" t="s">
        <v>5</v>
      </c>
    </row>
    <row r="8" spans="1:7" ht="20.25" thickBot="1" thickTop="1">
      <c r="A8" s="11">
        <v>1</v>
      </c>
      <c r="B8" s="5" t="s">
        <v>59</v>
      </c>
      <c r="C8" s="6"/>
      <c r="D8" s="6"/>
      <c r="E8" s="6"/>
      <c r="F8" s="6"/>
      <c r="G8" s="6">
        <f>SUM(C8:F8)</f>
        <v>0</v>
      </c>
    </row>
    <row r="9" spans="1:7" ht="20.25" thickBot="1" thickTop="1">
      <c r="A9" s="12">
        <v>2</v>
      </c>
      <c r="B9" s="3" t="s">
        <v>60</v>
      </c>
      <c r="C9" s="4"/>
      <c r="D9" s="4"/>
      <c r="E9" s="4"/>
      <c r="F9" s="4"/>
      <c r="G9" s="4">
        <f>SUM(C9:F9)</f>
        <v>0</v>
      </c>
    </row>
    <row r="10" spans="1:7" ht="20.25" thickBot="1" thickTop="1">
      <c r="A10" s="11">
        <v>3</v>
      </c>
      <c r="B10" s="5" t="s">
        <v>61</v>
      </c>
      <c r="C10" s="6"/>
      <c r="D10" s="6"/>
      <c r="E10" s="6"/>
      <c r="F10" s="6"/>
      <c r="G10" s="6">
        <f>SUM(C10:F10)</f>
        <v>0</v>
      </c>
    </row>
    <row r="11" spans="1:7" ht="20.25" thickBot="1" thickTop="1">
      <c r="A11" s="12">
        <v>4</v>
      </c>
      <c r="B11" s="3" t="s">
        <v>62</v>
      </c>
      <c r="C11" s="4"/>
      <c r="D11" s="4"/>
      <c r="E11" s="4"/>
      <c r="F11" s="4"/>
      <c r="G11" s="4">
        <f>SUM(C11:F11)</f>
        <v>0</v>
      </c>
    </row>
    <row r="12" spans="1:7" ht="20.25" thickBot="1" thickTop="1">
      <c r="A12" s="11">
        <v>5</v>
      </c>
      <c r="B12" s="5" t="s">
        <v>63</v>
      </c>
      <c r="C12" s="6"/>
      <c r="D12" s="6"/>
      <c r="E12" s="6"/>
      <c r="F12" s="6"/>
      <c r="G12" s="6">
        <f>SUM(C12:F12)</f>
        <v>0</v>
      </c>
    </row>
    <row r="13" spans="1:7" ht="20.25" thickBot="1" thickTop="1">
      <c r="A13" s="12"/>
      <c r="B13" s="3" t="s">
        <v>10</v>
      </c>
      <c r="C13" s="4">
        <f>MIN(C8:C12)</f>
        <v>0</v>
      </c>
      <c r="D13" s="4">
        <f>MIN(D8:D12)</f>
        <v>0</v>
      </c>
      <c r="E13" s="4">
        <f>MIN(E8:E12)</f>
        <v>0</v>
      </c>
      <c r="F13" s="4">
        <f>MIN(F8:F12)</f>
        <v>0</v>
      </c>
      <c r="G13" s="4"/>
    </row>
    <row r="14" spans="1:7" ht="20.25" thickBot="1" thickTop="1">
      <c r="A14" s="3"/>
      <c r="B14" s="3"/>
      <c r="C14" s="3"/>
      <c r="D14" s="3"/>
      <c r="E14" s="3"/>
      <c r="F14" s="7" t="s">
        <v>7</v>
      </c>
      <c r="G14" s="8">
        <f>SUM(C8:F12)-SUM(C13:F13)</f>
        <v>0</v>
      </c>
    </row>
    <row r="15" ht="13.5" thickTop="1"/>
  </sheetData>
  <sheetProtection/>
  <mergeCells count="1">
    <mergeCell ref="B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INFORMATIKA</cp:lastModifiedBy>
  <cp:lastPrinted>2013-02-12T11:42:20Z</cp:lastPrinted>
  <dcterms:created xsi:type="dcterms:W3CDTF">2012-02-21T14:31:39Z</dcterms:created>
  <dcterms:modified xsi:type="dcterms:W3CDTF">2013-02-12T11:45:18Z</dcterms:modified>
  <cp:category/>
  <cp:version/>
  <cp:contentType/>
  <cp:contentStatus/>
</cp:coreProperties>
</file>